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sten\Documents\AIFB\Survey\seite\"/>
    </mc:Choice>
  </mc:AlternateContent>
  <bookViews>
    <workbookView xWindow="0" yWindow="450" windowWidth="20130" windowHeight="825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5" i="1" l="1"/>
  <c r="F65" i="1"/>
  <c r="E65" i="1"/>
  <c r="D65" i="1"/>
  <c r="C65" i="1"/>
  <c r="C61" i="1" l="1"/>
  <c r="D61" i="1"/>
  <c r="E61" i="1"/>
  <c r="F61" i="1"/>
  <c r="G61" i="1"/>
</calcChain>
</file>

<file path=xl/comments1.xml><?xml version="1.0" encoding="utf-8"?>
<comments xmlns="http://schemas.openxmlformats.org/spreadsheetml/2006/main">
  <authors>
    <author>Frederic</author>
  </authors>
  <commentList>
    <comment ref="E35" authorId="0" shapeId="0">
      <text>
        <r>
          <rPr>
            <b/>
            <sz val="9"/>
            <color indexed="81"/>
            <rFont val="Segoe UI"/>
            <charset val="1"/>
          </rPr>
          <t>Frederic:</t>
        </r>
        <r>
          <rPr>
            <sz val="9"/>
            <color indexed="81"/>
            <rFont val="Segoe UI"/>
            <charset val="1"/>
          </rPr>
          <t xml:space="preserve">
0,5 oder 0, jenachdem wie Metrikwert bei "nur Englisch"</t>
        </r>
      </text>
    </comment>
  </commentList>
</comments>
</file>

<file path=xl/sharedStrings.xml><?xml version="1.0" encoding="utf-8"?>
<sst xmlns="http://schemas.openxmlformats.org/spreadsheetml/2006/main" count="62" uniqueCount="57">
  <si>
    <r>
      <t>f</t>
    </r>
    <r>
      <rPr>
        <vertAlign val="subscript"/>
        <sz val="10"/>
        <color theme="1"/>
        <rFont val="Calibri"/>
        <family val="2"/>
        <scheme val="minor"/>
      </rPr>
      <t>i,Änderung</t>
    </r>
  </si>
  <si>
    <t>DBpedia</t>
  </si>
  <si>
    <t>YAGO</t>
  </si>
  <si>
    <t>Freebase</t>
  </si>
  <si>
    <t>Wikidata</t>
  </si>
  <si>
    <t>Opencyc</t>
  </si>
  <si>
    <r>
      <t>m</t>
    </r>
    <r>
      <rPr>
        <vertAlign val="subscript"/>
        <sz val="10"/>
        <color theme="1"/>
        <rFont val="Calibri"/>
        <family val="2"/>
        <scheme val="minor"/>
      </rPr>
      <t>synRDF</t>
    </r>
  </si>
  <si>
    <r>
      <t>m</t>
    </r>
    <r>
      <rPr>
        <vertAlign val="subscript"/>
        <sz val="10"/>
        <color theme="1"/>
        <rFont val="Calibri"/>
        <family val="2"/>
        <scheme val="minor"/>
      </rPr>
      <t>synLit</t>
    </r>
  </si>
  <si>
    <r>
      <t>m</t>
    </r>
    <r>
      <rPr>
        <vertAlign val="subscript"/>
        <sz val="10"/>
        <color theme="1"/>
        <rFont val="Calibri"/>
        <family val="2"/>
        <scheme val="minor"/>
      </rPr>
      <t>semLit</t>
    </r>
  </si>
  <si>
    <t>Accuracy</t>
  </si>
  <si>
    <t>Trustworthiness</t>
  </si>
  <si>
    <r>
      <t>m</t>
    </r>
    <r>
      <rPr>
        <vertAlign val="subscript"/>
        <sz val="10"/>
        <color theme="1"/>
        <rFont val="Calibri"/>
        <family val="2"/>
        <scheme val="minor"/>
      </rPr>
      <t>NoVal</t>
    </r>
  </si>
  <si>
    <r>
      <t>m</t>
    </r>
    <r>
      <rPr>
        <vertAlign val="subscript"/>
        <sz val="10"/>
        <color theme="1"/>
        <rFont val="Calibri"/>
        <family val="2"/>
        <scheme val="minor"/>
      </rPr>
      <t>graph</t>
    </r>
  </si>
  <si>
    <r>
      <t>m</t>
    </r>
    <r>
      <rPr>
        <vertAlign val="subscript"/>
        <sz val="10"/>
        <color theme="1"/>
        <rFont val="Calibri"/>
        <family val="2"/>
        <scheme val="minor"/>
      </rPr>
      <t>fact</t>
    </r>
  </si>
  <si>
    <r>
      <t>m</t>
    </r>
    <r>
      <rPr>
        <vertAlign val="subscript"/>
        <sz val="10"/>
        <color theme="1"/>
        <rFont val="Calibri"/>
        <family val="2"/>
        <scheme val="minor"/>
      </rPr>
      <t>conClass</t>
    </r>
  </si>
  <si>
    <r>
      <t>m</t>
    </r>
    <r>
      <rPr>
        <vertAlign val="subscript"/>
        <sz val="10"/>
        <color theme="1"/>
        <rFont val="Calibri"/>
        <family val="2"/>
        <scheme val="minor"/>
      </rPr>
      <t>checkRestr</t>
    </r>
  </si>
  <si>
    <r>
      <t>m</t>
    </r>
    <r>
      <rPr>
        <vertAlign val="subscript"/>
        <sz val="10"/>
        <color theme="1"/>
        <rFont val="Calibri"/>
        <family val="2"/>
        <scheme val="minor"/>
      </rPr>
      <t>conRelat</t>
    </r>
  </si>
  <si>
    <t>Relevancy</t>
  </si>
  <si>
    <t>Consistency</t>
  </si>
  <si>
    <r>
      <t>m</t>
    </r>
    <r>
      <rPr>
        <vertAlign val="subscript"/>
        <sz val="10"/>
        <color theme="1"/>
        <rFont val="Calibri"/>
        <family val="2"/>
        <scheme val="minor"/>
      </rPr>
      <t>Ranking</t>
    </r>
  </si>
  <si>
    <t>Completeness</t>
  </si>
  <si>
    <r>
      <t>m</t>
    </r>
    <r>
      <rPr>
        <vertAlign val="subscript"/>
        <sz val="10"/>
        <color theme="1"/>
        <rFont val="Calibri"/>
        <family val="2"/>
        <scheme val="minor"/>
      </rPr>
      <t>cSchema</t>
    </r>
  </si>
  <si>
    <r>
      <t>m</t>
    </r>
    <r>
      <rPr>
        <vertAlign val="subscript"/>
        <sz val="10"/>
        <color theme="1"/>
        <rFont val="Calibri"/>
        <family val="2"/>
        <scheme val="minor"/>
      </rPr>
      <t>cCol</t>
    </r>
  </si>
  <si>
    <r>
      <t>m</t>
    </r>
    <r>
      <rPr>
        <vertAlign val="subscript"/>
        <sz val="10"/>
        <color theme="1"/>
        <rFont val="Calibri"/>
        <family val="2"/>
        <scheme val="minor"/>
      </rPr>
      <t>cPop</t>
    </r>
  </si>
  <si>
    <t>Timeliness</t>
  </si>
  <si>
    <r>
      <t>m</t>
    </r>
    <r>
      <rPr>
        <vertAlign val="subscript"/>
        <sz val="10"/>
        <color theme="1"/>
        <rFont val="Calibri"/>
        <family val="2"/>
        <scheme val="minor"/>
      </rPr>
      <t>Freq</t>
    </r>
  </si>
  <si>
    <r>
      <t>m</t>
    </r>
    <r>
      <rPr>
        <vertAlign val="subscript"/>
        <sz val="10"/>
        <color theme="1"/>
        <rFont val="Calibri"/>
        <family val="2"/>
        <scheme val="minor"/>
      </rPr>
      <t>Gültigkeit</t>
    </r>
  </si>
  <si>
    <t>Ease of understanding</t>
  </si>
  <si>
    <r>
      <t>m</t>
    </r>
    <r>
      <rPr>
        <vertAlign val="subscript"/>
        <sz val="10"/>
        <color theme="1"/>
        <rFont val="Calibri"/>
        <family val="2"/>
        <scheme val="minor"/>
      </rPr>
      <t>Descr</t>
    </r>
  </si>
  <si>
    <r>
      <t>m</t>
    </r>
    <r>
      <rPr>
        <vertAlign val="subscript"/>
        <sz val="10"/>
        <color theme="1"/>
        <rFont val="Calibri"/>
        <family val="2"/>
        <scheme val="minor"/>
      </rPr>
      <t>Lang</t>
    </r>
  </si>
  <si>
    <r>
      <t>m</t>
    </r>
    <r>
      <rPr>
        <vertAlign val="subscript"/>
        <sz val="10"/>
        <color theme="1"/>
        <rFont val="Calibri"/>
        <family val="2"/>
        <scheme val="minor"/>
      </rPr>
      <t>uSer</t>
    </r>
  </si>
  <si>
    <r>
      <t>m</t>
    </r>
    <r>
      <rPr>
        <vertAlign val="subscript"/>
        <sz val="10"/>
        <color theme="1"/>
        <rFont val="Calibri"/>
        <family val="2"/>
        <scheme val="minor"/>
      </rPr>
      <t>uURI</t>
    </r>
  </si>
  <si>
    <t>Interoperability</t>
  </si>
  <si>
    <r>
      <t>m</t>
    </r>
    <r>
      <rPr>
        <vertAlign val="subscript"/>
        <sz val="10"/>
        <color theme="1"/>
        <rFont val="Calibri"/>
        <family val="2"/>
        <scheme val="minor"/>
      </rPr>
      <t>Reif</t>
    </r>
  </si>
  <si>
    <r>
      <t>m</t>
    </r>
    <r>
      <rPr>
        <vertAlign val="subscript"/>
        <sz val="10"/>
        <color theme="1"/>
        <rFont val="Calibri"/>
        <family val="2"/>
        <scheme val="minor"/>
      </rPr>
      <t>iSerial</t>
    </r>
  </si>
  <si>
    <r>
      <t>m</t>
    </r>
    <r>
      <rPr>
        <vertAlign val="subscript"/>
        <sz val="10"/>
        <color theme="1"/>
        <rFont val="Calibri"/>
        <family val="2"/>
        <scheme val="minor"/>
      </rPr>
      <t>extVoc</t>
    </r>
  </si>
  <si>
    <r>
      <t>m</t>
    </r>
    <r>
      <rPr>
        <vertAlign val="subscript"/>
        <sz val="10"/>
        <color theme="1"/>
        <rFont val="Calibri"/>
        <family val="2"/>
        <scheme val="minor"/>
      </rPr>
      <t>propVoc</t>
    </r>
  </si>
  <si>
    <t>Accessibility</t>
  </si>
  <si>
    <r>
      <t>m</t>
    </r>
    <r>
      <rPr>
        <vertAlign val="subscript"/>
        <sz val="10"/>
        <color theme="1"/>
        <rFont val="Calibri"/>
        <family val="2"/>
        <scheme val="minor"/>
      </rPr>
      <t>Deref</t>
    </r>
  </si>
  <si>
    <r>
      <t>m</t>
    </r>
    <r>
      <rPr>
        <vertAlign val="subscript"/>
        <sz val="10"/>
        <color theme="1"/>
        <rFont val="Calibri"/>
        <family val="2"/>
        <scheme val="minor"/>
      </rPr>
      <t>Avai</t>
    </r>
  </si>
  <si>
    <r>
      <t>m</t>
    </r>
    <r>
      <rPr>
        <vertAlign val="subscript"/>
        <sz val="10"/>
        <color theme="1"/>
        <rFont val="Calibri"/>
        <family val="2"/>
        <scheme val="minor"/>
      </rPr>
      <t>SPARQL</t>
    </r>
  </si>
  <si>
    <r>
      <t>m</t>
    </r>
    <r>
      <rPr>
        <vertAlign val="subscript"/>
        <sz val="10"/>
        <color theme="1"/>
        <rFont val="Calibri"/>
        <family val="2"/>
        <scheme val="minor"/>
      </rPr>
      <t>Export</t>
    </r>
  </si>
  <si>
    <r>
      <t>m</t>
    </r>
    <r>
      <rPr>
        <vertAlign val="subscript"/>
        <sz val="10"/>
        <color theme="1"/>
        <rFont val="Calibri"/>
        <family val="2"/>
        <scheme val="minor"/>
      </rPr>
      <t>Negot</t>
    </r>
  </si>
  <si>
    <r>
      <t>m</t>
    </r>
    <r>
      <rPr>
        <vertAlign val="subscript"/>
        <sz val="10"/>
        <color theme="1"/>
        <rFont val="Calibri"/>
        <family val="2"/>
        <scheme val="minor"/>
      </rPr>
      <t>HTML_RDF</t>
    </r>
  </si>
  <si>
    <r>
      <t>m</t>
    </r>
    <r>
      <rPr>
        <vertAlign val="subscript"/>
        <sz val="10"/>
        <color theme="1"/>
        <rFont val="Calibri"/>
        <family val="2"/>
        <scheme val="minor"/>
      </rPr>
      <t>Meta</t>
    </r>
  </si>
  <si>
    <t>Licensing</t>
  </si>
  <si>
    <r>
      <t>m</t>
    </r>
    <r>
      <rPr>
        <vertAlign val="subscript"/>
        <sz val="10"/>
        <color theme="1"/>
        <rFont val="Calibri"/>
        <family val="2"/>
        <scheme val="minor"/>
      </rPr>
      <t>macLicense</t>
    </r>
  </si>
  <si>
    <t>Interlinking</t>
  </si>
  <si>
    <r>
      <t>m</t>
    </r>
    <r>
      <rPr>
        <vertAlign val="subscript"/>
        <sz val="10"/>
        <color theme="1"/>
        <rFont val="Calibri"/>
        <family val="2"/>
        <scheme val="minor"/>
      </rPr>
      <t>URIs</t>
    </r>
  </si>
  <si>
    <r>
      <t>m</t>
    </r>
    <r>
      <rPr>
        <vertAlign val="subscript"/>
        <sz val="10"/>
        <color theme="1"/>
        <rFont val="Calibri"/>
        <family val="2"/>
        <scheme val="minor"/>
      </rPr>
      <t>Inst</t>
    </r>
  </si>
  <si>
    <t>Unweighted Average</t>
  </si>
  <si>
    <t>Weighted Average</t>
  </si>
  <si>
    <t>Metrics</t>
  </si>
  <si>
    <t>Dimenions</t>
  </si>
  <si>
    <t>User Weighting</t>
  </si>
  <si>
    <t>Knowledge Graph Recommendation Framework</t>
  </si>
  <si>
    <t>For more information, see: http://km.aifb.kit.edu/sites/knowledge-graph-comparison/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</si>
</sst>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1"/>
      <color theme="0"/>
      <name val="Calibri"/>
      <family val="2"/>
      <scheme val="minor"/>
    </font>
    <font>
      <b/>
      <u val="double"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5" fillId="0" borderId="0" xfId="0" applyFont="1" applyFill="1"/>
    <xf numFmtId="0" fontId="0" fillId="0" borderId="0" xfId="0" applyFont="1" applyAlignment="1">
      <alignment horizontal="center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164" fontId="10" fillId="0" borderId="0" xfId="0" applyNumberFormat="1" applyFont="1" applyFill="1"/>
    <xf numFmtId="0" fontId="9" fillId="0" borderId="0" xfId="0" applyFont="1" applyFill="1"/>
    <xf numFmtId="0" fontId="1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/>
    <xf numFmtId="0" fontId="0" fillId="0" borderId="0" xfId="0" applyFill="1" applyBorder="1" applyAlignment="1"/>
    <xf numFmtId="0" fontId="5" fillId="0" borderId="0" xfId="0" applyFont="1" applyFill="1" applyBorder="1"/>
    <xf numFmtId="0" fontId="1" fillId="0" borderId="0" xfId="0" applyFont="1" applyFill="1" applyBorder="1"/>
    <xf numFmtId="0" fontId="0" fillId="0" borderId="2" xfId="0" applyFill="1" applyBorder="1" applyAlignment="1"/>
    <xf numFmtId="0" fontId="2" fillId="0" borderId="2" xfId="0" applyFont="1" applyFill="1" applyBorder="1" applyAlignment="1">
      <alignment vertical="center" wrapText="1"/>
    </xf>
    <xf numFmtId="0" fontId="0" fillId="0" borderId="3" xfId="0" applyFill="1" applyBorder="1" applyAlignment="1"/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Font="1" applyFill="1" applyBorder="1"/>
    <xf numFmtId="0" fontId="4" fillId="2" borderId="2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0" fillId="2" borderId="0" xfId="0" applyFill="1" applyBorder="1"/>
    <xf numFmtId="0" fontId="4" fillId="2" borderId="0" xfId="0" applyFont="1" applyFill="1" applyBorder="1"/>
    <xf numFmtId="0" fontId="4" fillId="2" borderId="3" xfId="0" applyFont="1" applyFill="1" applyBorder="1"/>
    <xf numFmtId="0" fontId="6" fillId="2" borderId="3" xfId="0" applyFont="1" applyFill="1" applyBorder="1" applyAlignment="1">
      <alignment vertical="center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center" wrapText="1"/>
    </xf>
    <xf numFmtId="164" fontId="0" fillId="2" borderId="3" xfId="0" applyNumberFormat="1" applyFont="1" applyFill="1" applyBorder="1"/>
    <xf numFmtId="0" fontId="0" fillId="3" borderId="2" xfId="0" applyFont="1" applyFill="1" applyBorder="1" applyAlignment="1">
      <alignment horizontal="center" vertical="top"/>
    </xf>
    <xf numFmtId="0" fontId="0" fillId="3" borderId="0" xfId="0" applyFont="1" applyFill="1" applyBorder="1" applyAlignment="1">
      <alignment horizontal="center" vertical="top"/>
    </xf>
    <xf numFmtId="0" fontId="0" fillId="3" borderId="3" xfId="0" applyFont="1" applyFill="1" applyBorder="1" applyAlignment="1">
      <alignment horizontal="center" vertical="top"/>
    </xf>
    <xf numFmtId="0" fontId="0" fillId="3" borderId="1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center" wrapText="1"/>
    </xf>
    <xf numFmtId="0" fontId="1" fillId="0" borderId="3" xfId="0" applyFont="1" applyBorder="1"/>
    <xf numFmtId="164" fontId="0" fillId="2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7"/>
  <sheetViews>
    <sheetView tabSelected="1" workbookViewId="0">
      <selection activeCell="L13" sqref="L13"/>
    </sheetView>
  </sheetViews>
  <sheetFormatPr baseColWidth="10" defaultRowHeight="15" x14ac:dyDescent="0.25"/>
  <cols>
    <col min="2" max="2" width="16" style="4" customWidth="1"/>
    <col min="3" max="3" width="6.85546875" customWidth="1"/>
    <col min="4" max="5" width="7" customWidth="1"/>
    <col min="6" max="6" width="8.140625" customWidth="1"/>
    <col min="7" max="7" width="6.42578125" customWidth="1"/>
    <col min="8" max="8" width="24.140625" style="3" customWidth="1"/>
    <col min="9" max="9" width="9.42578125" customWidth="1"/>
    <col min="10" max="10" width="5.7109375" customWidth="1"/>
    <col min="11" max="11" width="8.85546875" customWidth="1"/>
    <col min="12" max="12" width="9" customWidth="1"/>
    <col min="13" max="13" width="8.42578125" customWidth="1"/>
  </cols>
  <sheetData>
    <row r="1" spans="1:14" x14ac:dyDescent="0.25">
      <c r="A1" s="42" t="s">
        <v>55</v>
      </c>
      <c r="B1" s="42"/>
      <c r="C1" s="42"/>
      <c r="D1" s="42"/>
      <c r="E1" s="42"/>
      <c r="F1" s="42"/>
      <c r="G1" s="42"/>
      <c r="H1" s="42"/>
    </row>
    <row r="2" spans="1:14" x14ac:dyDescent="0.25">
      <c r="A2" s="43" t="s">
        <v>56</v>
      </c>
      <c r="B2" s="43"/>
      <c r="C2" s="43"/>
      <c r="D2" s="43"/>
      <c r="E2" s="43"/>
      <c r="F2" s="43"/>
      <c r="G2" s="43"/>
      <c r="H2" s="43"/>
    </row>
    <row r="4" spans="1:14" ht="30" x14ac:dyDescent="0.25">
      <c r="A4" s="16" t="s">
        <v>53</v>
      </c>
      <c r="B4" s="8" t="s">
        <v>52</v>
      </c>
      <c r="C4" s="38" t="s">
        <v>1</v>
      </c>
      <c r="D4" s="38" t="s">
        <v>3</v>
      </c>
      <c r="E4" s="38" t="s">
        <v>5</v>
      </c>
      <c r="F4" s="38" t="s">
        <v>4</v>
      </c>
      <c r="G4" s="38" t="s">
        <v>2</v>
      </c>
      <c r="H4" s="8" t="s">
        <v>54</v>
      </c>
      <c r="I4" s="5"/>
      <c r="L4" s="5"/>
      <c r="M4" s="5"/>
      <c r="N4" s="2"/>
    </row>
    <row r="5" spans="1:14" x14ac:dyDescent="0.25">
      <c r="A5" s="13"/>
      <c r="B5" s="13"/>
      <c r="C5" s="13"/>
      <c r="D5" s="13"/>
      <c r="E5" s="13"/>
      <c r="F5" s="13"/>
      <c r="G5" s="13"/>
      <c r="H5" s="10"/>
      <c r="I5" s="2"/>
      <c r="L5" s="2"/>
      <c r="M5" s="2"/>
      <c r="N5" s="2"/>
    </row>
    <row r="6" spans="1:14" x14ac:dyDescent="0.25">
      <c r="A6" s="17" t="s">
        <v>9</v>
      </c>
      <c r="B6" s="18" t="s">
        <v>6</v>
      </c>
      <c r="C6" s="23">
        <v>1</v>
      </c>
      <c r="D6" s="23">
        <v>1</v>
      </c>
      <c r="E6" s="23">
        <v>1</v>
      </c>
      <c r="F6" s="23">
        <v>1</v>
      </c>
      <c r="G6" s="23">
        <v>1</v>
      </c>
      <c r="H6" s="34">
        <v>1</v>
      </c>
      <c r="I6" s="2"/>
      <c r="L6" s="2"/>
      <c r="M6" s="2"/>
      <c r="N6" s="2"/>
    </row>
    <row r="7" spans="1:14" x14ac:dyDescent="0.25">
      <c r="A7" s="14"/>
      <c r="B7" s="11" t="s">
        <v>7</v>
      </c>
      <c r="C7" s="24">
        <v>0.99399999999999999</v>
      </c>
      <c r="D7" s="24">
        <v>1</v>
      </c>
      <c r="E7" s="25">
        <v>1</v>
      </c>
      <c r="F7" s="24">
        <v>1</v>
      </c>
      <c r="G7" s="24">
        <v>0.624</v>
      </c>
      <c r="H7" s="35">
        <v>1</v>
      </c>
      <c r="I7" s="2"/>
      <c r="L7" s="2"/>
      <c r="M7" s="2"/>
      <c r="N7" s="2"/>
    </row>
    <row r="8" spans="1:14" x14ac:dyDescent="0.25">
      <c r="A8" s="19"/>
      <c r="B8" s="20" t="s">
        <v>8</v>
      </c>
      <c r="C8" s="26">
        <v>1</v>
      </c>
      <c r="D8" s="26">
        <v>1</v>
      </c>
      <c r="E8" s="26">
        <v>1</v>
      </c>
      <c r="F8" s="26">
        <v>1</v>
      </c>
      <c r="G8" s="26">
        <v>1</v>
      </c>
      <c r="H8" s="36">
        <v>1</v>
      </c>
      <c r="I8" s="2"/>
      <c r="L8" s="2"/>
      <c r="M8" s="2"/>
      <c r="N8" s="2"/>
    </row>
    <row r="9" spans="1:14" x14ac:dyDescent="0.25">
      <c r="A9" s="13"/>
      <c r="B9" s="11"/>
      <c r="C9" s="27"/>
      <c r="D9" s="27"/>
      <c r="E9" s="27"/>
      <c r="F9" s="27"/>
      <c r="G9" s="27"/>
      <c r="H9" s="35"/>
      <c r="I9" s="2"/>
      <c r="L9" s="2"/>
      <c r="M9" s="2"/>
      <c r="N9" s="2"/>
    </row>
    <row r="10" spans="1:14" ht="15" customHeight="1" x14ac:dyDescent="0.25">
      <c r="A10" s="13"/>
      <c r="B10" s="13"/>
      <c r="C10" s="27"/>
      <c r="D10" s="27"/>
      <c r="E10" s="27"/>
      <c r="F10" s="27"/>
      <c r="G10" s="27"/>
      <c r="H10" s="35"/>
      <c r="I10" s="2"/>
      <c r="L10" s="2"/>
      <c r="M10" s="2"/>
      <c r="N10" s="2"/>
    </row>
    <row r="11" spans="1:14" ht="26.25" customHeight="1" x14ac:dyDescent="0.25">
      <c r="A11" s="18" t="s">
        <v>10</v>
      </c>
      <c r="B11" s="18" t="s">
        <v>12</v>
      </c>
      <c r="C11" s="23">
        <v>0.5</v>
      </c>
      <c r="D11" s="23">
        <v>0.5</v>
      </c>
      <c r="E11" s="23">
        <v>1</v>
      </c>
      <c r="F11" s="23">
        <v>0.75</v>
      </c>
      <c r="G11" s="23">
        <v>0.25</v>
      </c>
      <c r="H11" s="34">
        <v>1</v>
      </c>
      <c r="I11" s="2"/>
      <c r="L11" s="2"/>
      <c r="M11" s="2"/>
      <c r="N11" s="2"/>
    </row>
    <row r="12" spans="1:14" x14ac:dyDescent="0.25">
      <c r="A12" s="11"/>
      <c r="B12" s="11" t="s">
        <v>13</v>
      </c>
      <c r="C12" s="24">
        <v>0.5</v>
      </c>
      <c r="D12" s="24">
        <v>1</v>
      </c>
      <c r="E12" s="24">
        <v>0</v>
      </c>
      <c r="F12" s="24">
        <v>1</v>
      </c>
      <c r="G12" s="24">
        <v>1</v>
      </c>
      <c r="H12" s="35">
        <v>2</v>
      </c>
      <c r="I12" s="2"/>
      <c r="L12" s="2"/>
      <c r="M12" s="2"/>
      <c r="N12" s="2"/>
    </row>
    <row r="13" spans="1:14" x14ac:dyDescent="0.25">
      <c r="A13" s="20"/>
      <c r="B13" s="20" t="s">
        <v>11</v>
      </c>
      <c r="C13" s="26">
        <v>0</v>
      </c>
      <c r="D13" s="26">
        <v>1</v>
      </c>
      <c r="E13" s="26">
        <v>0</v>
      </c>
      <c r="F13" s="26">
        <v>1</v>
      </c>
      <c r="G13" s="26">
        <v>0</v>
      </c>
      <c r="H13" s="36">
        <v>1</v>
      </c>
      <c r="I13" s="2"/>
      <c r="L13" s="2"/>
      <c r="M13" s="2"/>
      <c r="N13" s="2"/>
    </row>
    <row r="14" spans="1:14" x14ac:dyDescent="0.25">
      <c r="A14" s="13"/>
      <c r="B14" s="12"/>
      <c r="C14" s="27"/>
      <c r="D14" s="27"/>
      <c r="E14" s="27"/>
      <c r="F14" s="27"/>
      <c r="G14" s="27"/>
      <c r="H14" s="35"/>
      <c r="I14" s="2"/>
      <c r="L14" s="2"/>
      <c r="M14" s="2"/>
      <c r="N14" s="2"/>
    </row>
    <row r="15" spans="1:14" x14ac:dyDescent="0.25">
      <c r="A15" s="13"/>
      <c r="B15" s="13"/>
      <c r="C15" s="27"/>
      <c r="D15" s="27"/>
      <c r="E15" s="27"/>
      <c r="F15" s="27"/>
      <c r="G15" s="27"/>
      <c r="H15" s="35"/>
      <c r="I15" s="2"/>
      <c r="L15" s="2"/>
      <c r="M15" s="2"/>
      <c r="N15" s="2"/>
    </row>
    <row r="16" spans="1:14" x14ac:dyDescent="0.25">
      <c r="A16" s="18" t="s">
        <v>18</v>
      </c>
      <c r="B16" s="18" t="s">
        <v>15</v>
      </c>
      <c r="C16" s="23">
        <v>0</v>
      </c>
      <c r="D16" s="23">
        <v>1</v>
      </c>
      <c r="E16" s="23">
        <v>0</v>
      </c>
      <c r="F16" s="23">
        <v>1</v>
      </c>
      <c r="G16" s="23">
        <v>0</v>
      </c>
      <c r="H16" s="34">
        <v>1</v>
      </c>
      <c r="I16" s="2"/>
      <c r="L16" s="2"/>
      <c r="M16" s="2"/>
      <c r="N16" s="2"/>
    </row>
    <row r="17" spans="1:14" x14ac:dyDescent="0.25">
      <c r="A17" s="11"/>
      <c r="B17" s="11" t="s">
        <v>14</v>
      </c>
      <c r="C17" s="28">
        <v>0.875</v>
      </c>
      <c r="D17" s="24">
        <v>1</v>
      </c>
      <c r="E17" s="28">
        <v>0.999</v>
      </c>
      <c r="F17" s="24">
        <v>1</v>
      </c>
      <c r="G17" s="28">
        <v>0.33300000000000002</v>
      </c>
      <c r="H17" s="35">
        <v>0</v>
      </c>
      <c r="I17" s="2"/>
      <c r="L17" s="2"/>
      <c r="M17" s="2"/>
      <c r="N17" s="2"/>
    </row>
    <row r="18" spans="1:14" x14ac:dyDescent="0.25">
      <c r="A18" s="20"/>
      <c r="B18" s="20" t="s">
        <v>16</v>
      </c>
      <c r="C18" s="29">
        <v>0.99099999999999999</v>
      </c>
      <c r="D18" s="29">
        <v>0.45</v>
      </c>
      <c r="E18" s="29">
        <v>1</v>
      </c>
      <c r="F18" s="30">
        <v>0</v>
      </c>
      <c r="G18" s="29">
        <v>0.99199999999999999</v>
      </c>
      <c r="H18" s="36">
        <v>2</v>
      </c>
      <c r="I18" s="2"/>
      <c r="L18" s="2"/>
      <c r="M18" s="2"/>
      <c r="N18" s="2"/>
    </row>
    <row r="19" spans="1:14" x14ac:dyDescent="0.25">
      <c r="A19" s="13"/>
      <c r="B19" s="11"/>
      <c r="C19" s="27"/>
      <c r="D19" s="27"/>
      <c r="E19" s="27"/>
      <c r="F19" s="27"/>
      <c r="G19" s="27"/>
      <c r="H19" s="35"/>
      <c r="I19" s="2"/>
      <c r="L19" s="2"/>
      <c r="M19" s="2"/>
      <c r="N19" s="2"/>
    </row>
    <row r="20" spans="1:14" x14ac:dyDescent="0.25">
      <c r="A20" s="13"/>
      <c r="B20" s="13"/>
      <c r="C20" s="27"/>
      <c r="D20" s="27"/>
      <c r="E20" s="27"/>
      <c r="F20" s="27"/>
      <c r="G20" s="27"/>
      <c r="H20" s="35"/>
      <c r="I20" s="2"/>
      <c r="L20" s="2"/>
      <c r="M20" s="2"/>
      <c r="N20" s="2"/>
    </row>
    <row r="21" spans="1:14" x14ac:dyDescent="0.25">
      <c r="A21" s="21" t="s">
        <v>17</v>
      </c>
      <c r="B21" s="21" t="s">
        <v>19</v>
      </c>
      <c r="C21" s="31">
        <v>0</v>
      </c>
      <c r="D21" s="31">
        <v>0</v>
      </c>
      <c r="E21" s="31">
        <v>0</v>
      </c>
      <c r="F21" s="31">
        <v>1</v>
      </c>
      <c r="G21" s="31">
        <v>0</v>
      </c>
      <c r="H21" s="37">
        <v>1</v>
      </c>
      <c r="I21" s="2"/>
      <c r="L21" s="2"/>
      <c r="M21" s="2"/>
      <c r="N21" s="2"/>
    </row>
    <row r="22" spans="1:14" x14ac:dyDescent="0.25">
      <c r="A22" s="13"/>
      <c r="B22" s="11"/>
      <c r="C22" s="27"/>
      <c r="D22" s="27"/>
      <c r="E22" s="27"/>
      <c r="F22" s="27"/>
      <c r="G22" s="27"/>
      <c r="H22" s="35"/>
      <c r="I22" s="2"/>
      <c r="L22" s="2"/>
      <c r="M22" s="2"/>
      <c r="N22" s="2"/>
    </row>
    <row r="23" spans="1:14" ht="15" customHeight="1" x14ac:dyDescent="0.25">
      <c r="A23" s="13"/>
      <c r="B23" s="13"/>
      <c r="C23" s="27"/>
      <c r="D23" s="27"/>
      <c r="E23" s="27"/>
      <c r="F23" s="27"/>
      <c r="G23" s="27"/>
      <c r="H23" s="35"/>
      <c r="I23" s="2"/>
      <c r="L23" s="2"/>
      <c r="M23" s="2"/>
      <c r="N23" s="2"/>
    </row>
    <row r="24" spans="1:14" ht="26.25" customHeight="1" x14ac:dyDescent="0.25">
      <c r="A24" s="18" t="s">
        <v>20</v>
      </c>
      <c r="B24" s="18" t="s">
        <v>21</v>
      </c>
      <c r="C24" s="23">
        <v>0.90500000000000003</v>
      </c>
      <c r="D24" s="23">
        <v>0.76200000000000001</v>
      </c>
      <c r="E24" s="23">
        <v>0.92100000000000004</v>
      </c>
      <c r="F24" s="23">
        <v>1</v>
      </c>
      <c r="G24" s="23">
        <v>0.95199999999999996</v>
      </c>
      <c r="H24" s="34">
        <v>1</v>
      </c>
      <c r="I24" s="2"/>
      <c r="L24" s="2"/>
      <c r="M24" s="2"/>
      <c r="N24" s="2"/>
    </row>
    <row r="25" spans="1:14" x14ac:dyDescent="0.25">
      <c r="A25" s="11"/>
      <c r="B25" s="11" t="s">
        <v>22</v>
      </c>
      <c r="C25" s="24">
        <v>0.40200000000000002</v>
      </c>
      <c r="D25" s="24">
        <v>0.42499999999999999</v>
      </c>
      <c r="E25" s="24">
        <v>0</v>
      </c>
      <c r="F25" s="24">
        <v>0.28499999999999998</v>
      </c>
      <c r="G25" s="24">
        <v>0.33200000000000002</v>
      </c>
      <c r="H25" s="35">
        <v>1</v>
      </c>
      <c r="I25" s="2"/>
      <c r="L25" s="2"/>
      <c r="M25" s="2"/>
      <c r="N25" s="2"/>
    </row>
    <row r="26" spans="1:14" x14ac:dyDescent="0.25">
      <c r="A26" s="20"/>
      <c r="B26" s="20" t="s">
        <v>23</v>
      </c>
      <c r="C26" s="29">
        <v>0.93</v>
      </c>
      <c r="D26" s="29">
        <v>0.94</v>
      </c>
      <c r="E26" s="29">
        <v>0.48</v>
      </c>
      <c r="F26" s="29">
        <v>0.99</v>
      </c>
      <c r="G26" s="29">
        <v>0.89</v>
      </c>
      <c r="H26" s="36">
        <v>3</v>
      </c>
      <c r="I26" s="2"/>
      <c r="L26" s="2"/>
      <c r="M26" s="2"/>
      <c r="N26" s="2"/>
    </row>
    <row r="27" spans="1:14" x14ac:dyDescent="0.25">
      <c r="A27" s="13"/>
      <c r="B27" s="11"/>
      <c r="C27" s="27"/>
      <c r="D27" s="27"/>
      <c r="E27" s="27"/>
      <c r="F27" s="27"/>
      <c r="G27" s="27"/>
      <c r="H27" s="35"/>
      <c r="I27" s="2"/>
      <c r="L27" s="2"/>
      <c r="M27" s="2"/>
      <c r="N27" s="2"/>
    </row>
    <row r="28" spans="1:14" x14ac:dyDescent="0.25">
      <c r="A28" s="13"/>
      <c r="B28" s="13"/>
      <c r="C28" s="27"/>
      <c r="D28" s="27"/>
      <c r="E28" s="27"/>
      <c r="F28" s="27"/>
      <c r="G28" s="27"/>
      <c r="H28" s="35"/>
      <c r="I28" s="2"/>
      <c r="L28" s="2"/>
      <c r="M28" s="2"/>
      <c r="N28" s="2"/>
    </row>
    <row r="29" spans="1:14" x14ac:dyDescent="0.25">
      <c r="A29" s="18" t="s">
        <v>24</v>
      </c>
      <c r="B29" s="18" t="s">
        <v>25</v>
      </c>
      <c r="C29" s="23">
        <v>0.5</v>
      </c>
      <c r="D29" s="23">
        <v>0</v>
      </c>
      <c r="E29" s="23">
        <v>0.25</v>
      </c>
      <c r="F29" s="23">
        <v>1</v>
      </c>
      <c r="G29" s="23">
        <v>0.25</v>
      </c>
      <c r="H29" s="34">
        <v>3</v>
      </c>
      <c r="I29" s="2"/>
      <c r="L29" s="2"/>
      <c r="M29" s="2"/>
      <c r="N29" s="2"/>
    </row>
    <row r="30" spans="1:14" x14ac:dyDescent="0.25">
      <c r="A30" s="11"/>
      <c r="B30" s="11" t="s">
        <v>26</v>
      </c>
      <c r="C30" s="24">
        <v>0</v>
      </c>
      <c r="D30" s="24">
        <v>1</v>
      </c>
      <c r="E30" s="24">
        <v>0</v>
      </c>
      <c r="F30" s="24">
        <v>1</v>
      </c>
      <c r="G30" s="24">
        <v>1</v>
      </c>
      <c r="H30" s="35">
        <v>1</v>
      </c>
      <c r="I30" s="2"/>
      <c r="L30" s="2"/>
      <c r="M30" s="2"/>
      <c r="N30" s="2"/>
    </row>
    <row r="31" spans="1:14" x14ac:dyDescent="0.25">
      <c r="A31" s="20"/>
      <c r="B31" s="20" t="s">
        <v>0</v>
      </c>
      <c r="C31" s="26">
        <v>0</v>
      </c>
      <c r="D31" s="26">
        <v>1</v>
      </c>
      <c r="E31" s="26">
        <v>0</v>
      </c>
      <c r="F31" s="26">
        <v>0</v>
      </c>
      <c r="G31" s="26">
        <v>0</v>
      </c>
      <c r="H31" s="36">
        <v>1</v>
      </c>
      <c r="I31" s="2"/>
      <c r="L31" s="2"/>
      <c r="M31" s="2"/>
      <c r="N31" s="2"/>
    </row>
    <row r="32" spans="1:14" x14ac:dyDescent="0.25">
      <c r="A32" s="13"/>
      <c r="B32" s="11"/>
      <c r="C32" s="27"/>
      <c r="D32" s="27"/>
      <c r="E32" s="27"/>
      <c r="F32" s="27"/>
      <c r="G32" s="27"/>
      <c r="H32" s="35"/>
      <c r="I32" s="2"/>
      <c r="L32" s="2"/>
      <c r="M32" s="2"/>
      <c r="N32" s="2"/>
    </row>
    <row r="33" spans="1:14" ht="15" customHeight="1" x14ac:dyDescent="0.25">
      <c r="A33" s="13"/>
      <c r="B33" s="13"/>
      <c r="C33" s="27"/>
      <c r="D33" s="27"/>
      <c r="E33" s="27"/>
      <c r="F33" s="27"/>
      <c r="G33" s="27"/>
      <c r="H33" s="35"/>
      <c r="I33" s="2"/>
      <c r="L33" s="2"/>
      <c r="M33" s="2"/>
      <c r="N33" s="2"/>
    </row>
    <row r="34" spans="1:14" ht="39" customHeight="1" x14ac:dyDescent="0.25">
      <c r="A34" s="18" t="s">
        <v>27</v>
      </c>
      <c r="B34" s="18" t="s">
        <v>28</v>
      </c>
      <c r="C34" s="23">
        <v>0.70399999999999996</v>
      </c>
      <c r="D34" s="23">
        <v>0.97199999999999998</v>
      </c>
      <c r="E34" s="23">
        <v>1</v>
      </c>
      <c r="F34" s="23">
        <v>0.99990000000000001</v>
      </c>
      <c r="G34" s="23">
        <v>1</v>
      </c>
      <c r="H34" s="34">
        <v>3</v>
      </c>
      <c r="I34" s="2"/>
      <c r="L34" s="2"/>
      <c r="M34" s="2"/>
      <c r="N34" s="2"/>
    </row>
    <row r="35" spans="1:14" x14ac:dyDescent="0.25">
      <c r="A35" s="11"/>
      <c r="B35" s="11" t="s">
        <v>29</v>
      </c>
      <c r="C35" s="24">
        <v>1</v>
      </c>
      <c r="D35" s="24">
        <v>1</v>
      </c>
      <c r="E35" s="24">
        <v>0</v>
      </c>
      <c r="F35" s="24">
        <v>1</v>
      </c>
      <c r="G35" s="24">
        <v>1</v>
      </c>
      <c r="H35" s="35">
        <v>2</v>
      </c>
      <c r="I35" s="2"/>
      <c r="L35" s="2"/>
      <c r="M35" s="2"/>
      <c r="N35" s="2"/>
    </row>
    <row r="36" spans="1:14" x14ac:dyDescent="0.25">
      <c r="A36" s="11"/>
      <c r="B36" s="11" t="s">
        <v>30</v>
      </c>
      <c r="C36" s="24">
        <v>1</v>
      </c>
      <c r="D36" s="24">
        <v>1</v>
      </c>
      <c r="E36" s="24">
        <v>0</v>
      </c>
      <c r="F36" s="24">
        <v>1</v>
      </c>
      <c r="G36" s="24">
        <v>1</v>
      </c>
      <c r="H36" s="35">
        <v>1</v>
      </c>
      <c r="I36" s="2"/>
      <c r="L36" s="2"/>
      <c r="M36" s="2"/>
      <c r="N36" s="2"/>
    </row>
    <row r="37" spans="1:14" x14ac:dyDescent="0.25">
      <c r="A37" s="20"/>
      <c r="B37" s="20" t="s">
        <v>31</v>
      </c>
      <c r="C37" s="26">
        <v>1</v>
      </c>
      <c r="D37" s="26">
        <v>0.5</v>
      </c>
      <c r="E37" s="26">
        <v>1</v>
      </c>
      <c r="F37" s="26">
        <v>0</v>
      </c>
      <c r="G37" s="26">
        <v>1</v>
      </c>
      <c r="H37" s="36">
        <v>2</v>
      </c>
      <c r="I37" s="2"/>
      <c r="L37" s="2"/>
      <c r="M37" s="2"/>
      <c r="N37" s="2"/>
    </row>
    <row r="38" spans="1:14" x14ac:dyDescent="0.25">
      <c r="A38" s="13"/>
      <c r="B38" s="11"/>
      <c r="C38" s="27"/>
      <c r="D38" s="27"/>
      <c r="E38" s="27"/>
      <c r="F38" s="27"/>
      <c r="G38" s="27"/>
      <c r="H38" s="35"/>
      <c r="I38" s="2"/>
      <c r="L38" s="2"/>
      <c r="M38" s="2"/>
      <c r="N38" s="2"/>
    </row>
    <row r="39" spans="1:14" ht="15" customHeight="1" x14ac:dyDescent="0.25">
      <c r="A39" s="13"/>
      <c r="B39" s="13"/>
      <c r="C39" s="27"/>
      <c r="D39" s="27"/>
      <c r="E39" s="27"/>
      <c r="F39" s="27"/>
      <c r="G39" s="27"/>
      <c r="H39" s="35"/>
      <c r="I39" s="2"/>
      <c r="L39" s="2"/>
      <c r="M39" s="2"/>
      <c r="N39" s="2"/>
    </row>
    <row r="40" spans="1:14" ht="26.25" customHeight="1" x14ac:dyDescent="0.25">
      <c r="A40" s="18" t="s">
        <v>32</v>
      </c>
      <c r="B40" s="18" t="s">
        <v>33</v>
      </c>
      <c r="C40" s="23">
        <v>1</v>
      </c>
      <c r="D40" s="23">
        <v>0.5</v>
      </c>
      <c r="E40" s="23">
        <v>0.5</v>
      </c>
      <c r="F40" s="23">
        <v>0</v>
      </c>
      <c r="G40" s="23">
        <v>0.5</v>
      </c>
      <c r="H40" s="34">
        <v>1</v>
      </c>
      <c r="I40" s="2"/>
      <c r="L40" s="2"/>
      <c r="M40" s="2"/>
      <c r="N40" s="2"/>
    </row>
    <row r="41" spans="1:14" x14ac:dyDescent="0.25">
      <c r="A41" s="11"/>
      <c r="B41" s="11" t="s">
        <v>34</v>
      </c>
      <c r="C41" s="24">
        <v>1</v>
      </c>
      <c r="D41" s="24">
        <v>0</v>
      </c>
      <c r="E41" s="24">
        <v>0.5</v>
      </c>
      <c r="F41" s="24">
        <v>1</v>
      </c>
      <c r="G41" s="24">
        <v>1</v>
      </c>
      <c r="H41" s="35">
        <v>2</v>
      </c>
      <c r="I41" s="2"/>
      <c r="L41" s="2"/>
      <c r="M41" s="2"/>
      <c r="N41" s="2"/>
    </row>
    <row r="42" spans="1:14" x14ac:dyDescent="0.25">
      <c r="A42" s="11"/>
      <c r="B42" s="11" t="s">
        <v>35</v>
      </c>
      <c r="C42" s="24">
        <v>0.61</v>
      </c>
      <c r="D42" s="24">
        <v>0.108</v>
      </c>
      <c r="E42" s="24">
        <v>0.41499999999999998</v>
      </c>
      <c r="F42" s="24">
        <v>0.68200000000000005</v>
      </c>
      <c r="G42" s="24">
        <v>0.13400000000000001</v>
      </c>
      <c r="H42" s="35">
        <v>2</v>
      </c>
      <c r="I42" s="2"/>
      <c r="L42" s="2"/>
      <c r="M42" s="2"/>
      <c r="N42" s="2"/>
    </row>
    <row r="43" spans="1:14" x14ac:dyDescent="0.25">
      <c r="A43" s="20"/>
      <c r="B43" s="20" t="s">
        <v>36</v>
      </c>
      <c r="C43" s="26">
        <v>0.15</v>
      </c>
      <c r="D43" s="26">
        <v>0</v>
      </c>
      <c r="E43" s="26">
        <v>0.51300000000000001</v>
      </c>
      <c r="F43" s="26">
        <v>1E-3</v>
      </c>
      <c r="G43" s="26">
        <v>0</v>
      </c>
      <c r="H43" s="36">
        <v>1</v>
      </c>
      <c r="I43" s="2"/>
      <c r="L43" s="2"/>
      <c r="M43" s="2"/>
      <c r="N43" s="2"/>
    </row>
    <row r="44" spans="1:14" x14ac:dyDescent="0.25">
      <c r="A44" s="13"/>
      <c r="B44" s="11"/>
      <c r="C44" s="27"/>
      <c r="D44" s="27"/>
      <c r="E44" s="27"/>
      <c r="F44" s="27"/>
      <c r="G44" s="27"/>
      <c r="H44" s="35"/>
      <c r="I44" s="2"/>
      <c r="L44" s="2"/>
      <c r="M44" s="2"/>
      <c r="N44" s="2"/>
    </row>
    <row r="45" spans="1:14" ht="15" customHeight="1" x14ac:dyDescent="0.25">
      <c r="A45" s="13"/>
      <c r="B45" s="13"/>
      <c r="C45" s="27"/>
      <c r="D45" s="27"/>
      <c r="E45" s="27"/>
      <c r="F45" s="27"/>
      <c r="G45" s="27"/>
      <c r="H45" s="35"/>
      <c r="I45" s="2"/>
      <c r="L45" s="2"/>
      <c r="M45" s="2"/>
      <c r="N45" s="2"/>
    </row>
    <row r="46" spans="1:14" x14ac:dyDescent="0.25">
      <c r="A46" s="18" t="s">
        <v>37</v>
      </c>
      <c r="B46" s="18" t="s">
        <v>38</v>
      </c>
      <c r="C46" s="23">
        <v>1</v>
      </c>
      <c r="D46" s="23">
        <v>0.437</v>
      </c>
      <c r="E46" s="23">
        <v>1</v>
      </c>
      <c r="F46" s="23">
        <v>0.41399999999999998</v>
      </c>
      <c r="G46" s="23">
        <v>1</v>
      </c>
      <c r="H46" s="34">
        <v>2</v>
      </c>
      <c r="I46" s="2"/>
      <c r="L46" s="2"/>
      <c r="M46" s="2"/>
      <c r="N46" s="2"/>
    </row>
    <row r="47" spans="1:14" x14ac:dyDescent="0.25">
      <c r="A47" s="11"/>
      <c r="B47" s="11" t="s">
        <v>39</v>
      </c>
      <c r="C47" s="24">
        <v>0.99609999999999999</v>
      </c>
      <c r="D47" s="24">
        <v>0.99980000000000002</v>
      </c>
      <c r="E47" s="24">
        <v>1</v>
      </c>
      <c r="F47" s="24">
        <v>0.99990000000000001</v>
      </c>
      <c r="G47" s="24">
        <v>0.73060000000000003</v>
      </c>
      <c r="H47" s="35">
        <v>2</v>
      </c>
      <c r="I47" s="2"/>
      <c r="L47" s="2"/>
      <c r="M47" s="2"/>
      <c r="N47" s="2"/>
    </row>
    <row r="48" spans="1:14" x14ac:dyDescent="0.25">
      <c r="A48" s="11"/>
      <c r="B48" s="11" t="s">
        <v>40</v>
      </c>
      <c r="C48" s="24">
        <v>1</v>
      </c>
      <c r="D48" s="24">
        <v>0</v>
      </c>
      <c r="E48" s="24">
        <v>0</v>
      </c>
      <c r="F48" s="24">
        <v>1</v>
      </c>
      <c r="G48" s="24">
        <v>1</v>
      </c>
      <c r="H48" s="35">
        <v>1</v>
      </c>
      <c r="I48" s="2"/>
      <c r="L48" s="2"/>
      <c r="M48" s="2"/>
      <c r="N48" s="2"/>
    </row>
    <row r="49" spans="1:14" x14ac:dyDescent="0.25">
      <c r="A49" s="11"/>
      <c r="B49" s="11" t="s">
        <v>41</v>
      </c>
      <c r="C49" s="24">
        <v>1</v>
      </c>
      <c r="D49" s="24">
        <v>1</v>
      </c>
      <c r="E49" s="24">
        <v>1</v>
      </c>
      <c r="F49" s="24">
        <v>1</v>
      </c>
      <c r="G49" s="24">
        <v>1</v>
      </c>
      <c r="H49" s="35">
        <v>0</v>
      </c>
      <c r="I49" s="2"/>
      <c r="L49" s="2"/>
      <c r="M49" s="2"/>
      <c r="N49" s="2"/>
    </row>
    <row r="50" spans="1:14" x14ac:dyDescent="0.25">
      <c r="A50" s="11"/>
      <c r="B50" s="11" t="s">
        <v>42</v>
      </c>
      <c r="C50" s="24">
        <v>0.5</v>
      </c>
      <c r="D50" s="24">
        <v>0</v>
      </c>
      <c r="E50" s="25">
        <v>0</v>
      </c>
      <c r="F50" s="24">
        <v>1</v>
      </c>
      <c r="G50" s="24">
        <v>1</v>
      </c>
      <c r="H50" s="35">
        <v>1</v>
      </c>
      <c r="I50" s="2"/>
      <c r="L50" s="2"/>
      <c r="M50" s="2"/>
      <c r="N50" s="2"/>
    </row>
    <row r="51" spans="1:14" x14ac:dyDescent="0.25">
      <c r="A51" s="11"/>
      <c r="B51" s="11" t="s">
        <v>43</v>
      </c>
      <c r="C51" s="24">
        <v>1</v>
      </c>
      <c r="D51" s="24">
        <v>1</v>
      </c>
      <c r="E51" s="24">
        <v>0</v>
      </c>
      <c r="F51" s="24">
        <v>1</v>
      </c>
      <c r="G51" s="24">
        <v>1</v>
      </c>
      <c r="H51" s="35">
        <v>0</v>
      </c>
      <c r="I51" s="2"/>
      <c r="L51" s="2"/>
      <c r="M51" s="2"/>
      <c r="N51" s="2"/>
    </row>
    <row r="52" spans="1:14" x14ac:dyDescent="0.25">
      <c r="A52" s="20"/>
      <c r="B52" s="20" t="s">
        <v>44</v>
      </c>
      <c r="C52" s="26">
        <v>1</v>
      </c>
      <c r="D52" s="26">
        <v>0</v>
      </c>
      <c r="E52" s="26">
        <v>1</v>
      </c>
      <c r="F52" s="26">
        <v>0</v>
      </c>
      <c r="G52" s="26">
        <v>0</v>
      </c>
      <c r="H52" s="36">
        <v>1</v>
      </c>
      <c r="I52" s="2"/>
      <c r="L52" s="2"/>
      <c r="M52" s="2"/>
      <c r="N52" s="2"/>
    </row>
    <row r="53" spans="1:14" x14ac:dyDescent="0.25">
      <c r="A53" s="13"/>
      <c r="B53" s="11"/>
      <c r="C53" s="27"/>
      <c r="D53" s="27"/>
      <c r="E53" s="27"/>
      <c r="F53" s="27"/>
      <c r="G53" s="27"/>
      <c r="H53" s="35"/>
      <c r="I53" s="2"/>
      <c r="L53" s="2"/>
      <c r="M53" s="2"/>
      <c r="N53" s="2"/>
    </row>
    <row r="54" spans="1:14" ht="15" customHeight="1" x14ac:dyDescent="0.25">
      <c r="A54" s="13"/>
      <c r="B54" s="13"/>
      <c r="C54" s="27"/>
      <c r="D54" s="27"/>
      <c r="E54" s="27"/>
      <c r="F54" s="27"/>
      <c r="G54" s="27"/>
      <c r="H54" s="35"/>
      <c r="I54" s="2"/>
      <c r="L54" s="2"/>
      <c r="M54" s="2"/>
      <c r="N54" s="2"/>
    </row>
    <row r="55" spans="1:14" x14ac:dyDescent="0.25">
      <c r="A55" s="21" t="s">
        <v>45</v>
      </c>
      <c r="B55" s="21" t="s">
        <v>46</v>
      </c>
      <c r="C55" s="32">
        <v>1</v>
      </c>
      <c r="D55" s="32">
        <v>0</v>
      </c>
      <c r="E55" s="32">
        <v>0</v>
      </c>
      <c r="F55" s="32">
        <v>1</v>
      </c>
      <c r="G55" s="32">
        <v>0</v>
      </c>
      <c r="H55" s="37">
        <v>1</v>
      </c>
      <c r="I55" s="2"/>
      <c r="L55" s="2"/>
      <c r="M55" s="2"/>
      <c r="N55" s="2"/>
    </row>
    <row r="56" spans="1:14" x14ac:dyDescent="0.25">
      <c r="A56" s="13"/>
      <c r="B56" s="11"/>
      <c r="C56" s="27"/>
      <c r="D56" s="27"/>
      <c r="E56" s="27"/>
      <c r="F56" s="27"/>
      <c r="G56" s="27"/>
      <c r="H56" s="35"/>
      <c r="I56" s="2"/>
      <c r="L56" s="2"/>
      <c r="M56" s="2"/>
      <c r="N56" s="2"/>
    </row>
    <row r="57" spans="1:14" x14ac:dyDescent="0.25">
      <c r="A57" s="13"/>
      <c r="B57" s="13"/>
      <c r="C57" s="27"/>
      <c r="D57" s="27"/>
      <c r="E57" s="27"/>
      <c r="F57" s="27"/>
      <c r="G57" s="27"/>
      <c r="H57" s="35"/>
      <c r="I57" s="2"/>
      <c r="L57" s="2"/>
      <c r="M57" s="2"/>
      <c r="N57" s="2"/>
    </row>
    <row r="58" spans="1:14" x14ac:dyDescent="0.25">
      <c r="A58" s="18" t="s">
        <v>47</v>
      </c>
      <c r="B58" s="18" t="s">
        <v>49</v>
      </c>
      <c r="C58" s="23">
        <v>0.59199999999999997</v>
      </c>
      <c r="D58" s="23">
        <v>1.7999999999999999E-2</v>
      </c>
      <c r="E58" s="23">
        <v>0.443</v>
      </c>
      <c r="F58" s="23">
        <v>0</v>
      </c>
      <c r="G58" s="23">
        <v>0.30499999999999999</v>
      </c>
      <c r="H58" s="34">
        <v>2</v>
      </c>
      <c r="I58" s="2"/>
      <c r="L58" s="2"/>
      <c r="M58" s="2"/>
      <c r="N58" s="2"/>
    </row>
    <row r="59" spans="1:14" x14ac:dyDescent="0.25">
      <c r="A59" s="20"/>
      <c r="B59" s="20" t="s">
        <v>48</v>
      </c>
      <c r="C59" s="26">
        <v>0.92900000000000005</v>
      </c>
      <c r="D59" s="26">
        <v>0.95399999999999996</v>
      </c>
      <c r="E59" s="26">
        <v>0.89400000000000002</v>
      </c>
      <c r="F59" s="26">
        <v>0.95699999999999996</v>
      </c>
      <c r="G59" s="26">
        <v>0.95599999999999996</v>
      </c>
      <c r="H59" s="36">
        <v>1</v>
      </c>
      <c r="I59" s="2"/>
      <c r="L59" s="2"/>
      <c r="M59" s="2"/>
      <c r="N59" s="2"/>
    </row>
    <row r="60" spans="1:14" x14ac:dyDescent="0.25">
      <c r="A60" s="13"/>
      <c r="B60" s="13"/>
      <c r="C60" s="40" t="s">
        <v>50</v>
      </c>
      <c r="D60" s="40"/>
      <c r="E60" s="40"/>
      <c r="F60" s="40"/>
      <c r="G60" s="40"/>
      <c r="H60" s="10"/>
      <c r="I60" s="6"/>
      <c r="J60" s="2"/>
      <c r="K60" s="2"/>
      <c r="L60" s="2"/>
      <c r="M60" s="2"/>
      <c r="N60" s="2"/>
    </row>
    <row r="61" spans="1:14" x14ac:dyDescent="0.25">
      <c r="A61" s="13"/>
      <c r="B61" s="15"/>
      <c r="C61" s="33">
        <f>SUM(C5:C59)/COUNT(C5:C59)</f>
        <v>0.70817941176470578</v>
      </c>
      <c r="D61" s="33">
        <f>SUM(G5:G59)/COUNT(G5:G59)</f>
        <v>0.62495882352941179</v>
      </c>
      <c r="E61" s="33">
        <f>SUM(D5:D59)/COUNT(D5:D59)</f>
        <v>0.60487647058823535</v>
      </c>
      <c r="F61" s="33">
        <f>SUM(F5:F59)/COUNT(F5:F59)</f>
        <v>0.73761176470588252</v>
      </c>
      <c r="G61" s="33">
        <f>SUM(E5:E59)/COUNT(E5:E59)</f>
        <v>0.4975</v>
      </c>
      <c r="H61" s="10"/>
      <c r="I61" s="6"/>
      <c r="J61" s="6"/>
      <c r="K61" s="6"/>
      <c r="L61" s="6"/>
      <c r="M61" s="6"/>
      <c r="N61" s="2"/>
    </row>
    <row r="62" spans="1:14" x14ac:dyDescent="0.25">
      <c r="A62" s="13"/>
      <c r="B62" s="13"/>
      <c r="C62" s="22"/>
      <c r="D62" s="22"/>
      <c r="E62" s="22"/>
      <c r="F62" s="22"/>
      <c r="G62" s="22"/>
      <c r="H62" s="10"/>
      <c r="I62" s="7"/>
      <c r="J62" s="2"/>
      <c r="K62" s="2"/>
      <c r="L62" s="2"/>
      <c r="M62" s="2"/>
      <c r="N62" s="2"/>
    </row>
    <row r="63" spans="1:14" x14ac:dyDescent="0.25">
      <c r="A63" s="13"/>
      <c r="B63" s="13"/>
      <c r="C63" s="41" t="s">
        <v>51</v>
      </c>
      <c r="D63" s="41"/>
      <c r="E63" s="41"/>
      <c r="F63" s="41"/>
      <c r="G63" s="41"/>
      <c r="H63" s="10"/>
      <c r="I63" s="2"/>
      <c r="J63" s="2"/>
      <c r="K63" s="2"/>
      <c r="L63" s="2"/>
      <c r="M63" s="2"/>
      <c r="N63" s="2"/>
    </row>
    <row r="64" spans="1:14" ht="30" x14ac:dyDescent="0.25">
      <c r="A64" s="13"/>
      <c r="B64" s="13"/>
      <c r="C64" s="38" t="s">
        <v>1</v>
      </c>
      <c r="D64" s="38" t="s">
        <v>3</v>
      </c>
      <c r="E64" s="38" t="s">
        <v>5</v>
      </c>
      <c r="F64" s="38" t="s">
        <v>4</v>
      </c>
      <c r="G64" s="38" t="s">
        <v>2</v>
      </c>
      <c r="H64" s="8"/>
      <c r="I64" s="2"/>
      <c r="J64" s="2"/>
      <c r="K64" s="2"/>
      <c r="L64" s="2"/>
      <c r="M64" s="2"/>
      <c r="N64" s="2"/>
    </row>
    <row r="65" spans="1:13" x14ac:dyDescent="0.25">
      <c r="A65" s="4"/>
      <c r="C65" s="39">
        <f>SUMPRODUCT(C6:C59,H6:H59)/SUM(H6:H59)</f>
        <v>0.72087391304347836</v>
      </c>
      <c r="D65" s="39">
        <f>SUMPRODUCT(D6:D59,H6:H59)/SUM(H6:H59)</f>
        <v>0.56310000000000004</v>
      </c>
      <c r="E65" s="39">
        <f>SUMPRODUCT(E6:E59,H6:H59)/SUM(H6:H59)</f>
        <v>0.51595652173913042</v>
      </c>
      <c r="F65" s="39">
        <f>SUMPRODUCT(F6:F59,H6:H59)/SUM(H6:H59)</f>
        <v>0.72075000000000011</v>
      </c>
      <c r="G65" s="39">
        <f>SUMPRODUCT(G6:G59,H6:H59)/SUM(H6:H59)</f>
        <v>0.65993913043478269</v>
      </c>
      <c r="H65" s="9"/>
      <c r="I65" s="2"/>
      <c r="J65" s="2"/>
      <c r="K65" s="2"/>
      <c r="L65" s="2"/>
      <c r="M65" s="2"/>
    </row>
    <row r="67" spans="1:13" x14ac:dyDescent="0.25">
      <c r="I67" s="1"/>
    </row>
  </sheetData>
  <mergeCells count="4">
    <mergeCell ref="C60:G60"/>
    <mergeCell ref="C63:G63"/>
    <mergeCell ref="A1:H1"/>
    <mergeCell ref="A2:H2"/>
  </mergeCells>
  <pageMargins left="0.7" right="0.7" top="0.78740157499999996" bottom="0.78740157499999996" header="0.3" footer="0.3"/>
  <pageSetup paperSize="9"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</dc:creator>
  <cp:lastModifiedBy>Carsten Menne</cp:lastModifiedBy>
  <dcterms:created xsi:type="dcterms:W3CDTF">2016-03-02T17:20:02Z</dcterms:created>
  <dcterms:modified xsi:type="dcterms:W3CDTF">2016-04-12T16:38:01Z</dcterms:modified>
</cp:coreProperties>
</file>